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楼会议室" sheetId="1" r:id="rId1"/>
    <sheet name="六楼会议室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<sst xmlns="http://schemas.openxmlformats.org/spreadsheetml/2006/main" count="95" uniqueCount="45">
  <si>
    <t>备注</t>
  </si>
  <si>
    <t>序号</t>
  </si>
  <si>
    <t>设备名称</t>
  </si>
  <si>
    <t>设备型号</t>
  </si>
  <si>
    <t>技术参数</t>
  </si>
  <si>
    <t>品牌</t>
  </si>
  <si>
    <t>数量</t>
  </si>
  <si>
    <t>单位</t>
  </si>
  <si>
    <t>单价</t>
  </si>
  <si>
    <t>合计</t>
  </si>
  <si>
    <t>会议音响扬声器</t>
  </si>
  <si>
    <t>1.产品由铝壳、铝网、高音单元*1、低音单元*8等组合成；                                                                   
2.产品应用于会议室，演艺厅等场所使用，声音清晰明亮，低频层次丰富；
3.产品颜色 黑/白；
4.频率范围 95Hz-18KHz；
5.灵敏度 93±2dB ；
6.最大声压级 117±2dB；
7.额定功率 240W，额定阻抗：4Ω（定阻）；
8.尺寸(高*宽*深）1100*140*155mm ；
9.重量（kg) 14.1kg；
10.产品配有安装支架方便安装。</t>
  </si>
  <si>
    <t>不限</t>
  </si>
  <si>
    <t>只</t>
  </si>
  <si>
    <t>非音柱</t>
  </si>
  <si>
    <t>双通道专业数字功放</t>
  </si>
  <si>
    <t>1.双声道立体声专业数字功率放大器,全系列统铝合金面板；
2. 有双声道、单声道和BTL桥接三种输出方式供选择，输出方式开关选择；                                                         
3.每声道音量可调；
4. 立体声工作最小负载阻抗为4Ω，BTL工作最小负载阻抗为8Ω；动态功率强劲，可实现低阻抗驱动。
5. 全系列配置XLR平行输入输出接口，更适合专业设备的应用习惯；
5. 标配APFC主动式功率因数校正电路，可以在电网波动较大的供电条件下也能稳定满功率工作，
6. 小信号的时候不会出现交越失真；
7. 内置先进的电压压限，可以避免输入电压出现异常或过大导致功率输出异常，出现削波失真影响听音体验以及危害音箱的高音单元。
8. 中高频比模拟功放更清晰，非常适合用于会议等多种不同场合的语言传输和扩声；
9. 效率要高，发热量更少，工作温度范围更宽；                        
10.各通道均配备LED工作状态指示；                                 
11.输入灵敏度：≤1000mV                                        
12.信噪比：≥95dB                                                   
13.频响：20Hz-20kHz（±1.5dB）                                                 
14.通道串扰：&lt; -70dB                                              
15.转换速率：≥15V/uS                                                 
16.阻尼系数/8Ω@1Khz： ≥230                                
17.总谐波失真：≤0.3% （1kHz，正常工作条件）                               
18.额定功率：2X300W@8Ω 2X450W@4Ω 900W@桥接8Ω
19.指示灯：“电源”, “削顶”, “信号”,“保护”,“温度”     保护：超温、直流、短路、连续信号限制 
20.电源：AC220/50-60Hz
21.机器尺寸（L×W×H  mm）：483×396×88 (2U)                    
22.净重：7.7KG</t>
  </si>
  <si>
    <t>台</t>
  </si>
  <si>
    <t>调音台</t>
  </si>
  <si>
    <t>1.12路MIC单声通道+ 4路立体声输入
2.带4编组输出
3.4组AUX母线辅助输出（包括EFF),
4.1组立体声返回（可分配主输出或编组输出）
5.一组监听耳机输出
6.来自立体声的LPF低通滤波器输出（60-150HZ可调），
7.内置24种DSP数字效果器,，
8.内置USB播放器，MP3播放，USB直插录音
9.内置蓝牙5.0接收播放
10.USB音频声卡（连接电脑)将电脑播放的声音传输到调音台；
11.内置48V幻象电源供电；每个通道带独立开关
12.主输出9段立体声图示均衡器
13.USB可与一路立体声切换，USB可独立调节
14.单声通道100HZ低频衰减开关（高通滤波器）;
15.XLR输入晶体管双差分话放
16.每通道3段参量均衡，80Hz.
17.单声通道带（350Hz-3.5K中音扫频）.12KHz
18.每输入通道MUTE静音开关，PFL耳机开关，
19.平滑100MM行程推子器，
20.12段精准三色LED电平灯显示信号状态;
21.12V (LAMP) DJ灯卡侬接口
22.适用全球供电电压,功率30瓦；使用灵活。
</t>
  </si>
  <si>
    <t>专业音频处理器</t>
  </si>
  <si>
    <t>1.4路模拟输入8路模拟输出；
2.支持麦克风输入和线路输入自由切换；
3.每路输入带48V幻象电源，通过网页开关控制；
4.输入灵敏度调节，共计 21 档，步长 3dB，最大输入增益 60dB；
5.增益调节、均衡器、噪声门、延时、压缩器、限幅器，分频器，自动增益等；
6.全功能矩阵混音功能，支持发送量调节；
7.TCP/IP协议，网页端进行各种参数调节控制；
8.RS-232、RS-485、GPIO接口提供完善的控制功能；
9.输入15段PEQ可调，输出15段PEQ可调；
10.60 个场景，人性化的操作界面，支持中英文快速切换；
11.供电范围：AC100V---240V  50/60 Hz；
12.尺寸：44mm x 482mm x 253mm
13.净重：3.3kg，
14.工作温度：-20℃--80℃</t>
  </si>
  <si>
    <t>专业自动反馈抑制器</t>
  </si>
  <si>
    <t>1.2路线路/话筒输入，2路线路/话筒输出；
2.内置高端高速浮点数字信号处理器和自适应反馈陷波处理算法技术；
3.面板带有4*8段实时电平显示指示灯，精准显示输入/输出信号电平的大小；
4.面板带有通道静音，旁路和滤波器重置的快速按钮；
5.每路输入带15个自适应陷波滤波器，可按需配置动态/固定滤波器数量；
6.TCP/IP控制协议，连接PC电脑进行网页端进行各种详细参数的控制调节；
7.支持多档位模拟音量调节(-18dBV ~ 12dBV)，最大输入电平(1%失真)10V，信噪比(0dBv)≥93dB；
8.设备供电范围：AC100V---240V  50/60 Hz，功耗≤10W；
9.尺寸：432.5mm X 186mm X 44mm，2.35kg</t>
  </si>
  <si>
    <t>电源时序器</t>
  </si>
  <si>
    <t>1.独立的八路大功率电源输出，万能插座，可满足多种三极的电源插座，如国标插座、美标插座以及欧标插座等；还可满足二极欧式的圆头插座；
2.单路最大输出为 10A，总输入电流容量 16A；
3.八路通道开关状态可由面板控制操作和显示；通过面板一键开关，可时序关启通道，实现时序功能；
4.开机时由前级到后级按顺序逐个启动各类设备，关机时由后级到前级逐个关闭各个设备，有效的统一管理控制用电设备，确保整个系统的稳定运行；
5.可广泛用于多媒体教室、多功能厅、会议室、投影拼接、视频会议、监控中心、楼宇控制、管理指挥中心等领域。
6.性能规格：
7.电源输出：8路，万能插座
8.单路最大负荷：10A
9.控制方式：手动顺序启动、外接短路信号触发启动
10.电源容量：总容量220V，16A
11.输入电源：AC220/50Hz
12.时序间隔：0.4-0.5s</t>
  </si>
  <si>
    <t>一拖二无线麦克风</t>
  </si>
  <si>
    <t>1.波段范围（UHF）：632MHz～695MHz；
2.PLL双频道锁相环回路设计；
3.UHF200频道PLL数字锁定自动通讯功能；
4.显示屏显示功能(显示频率、频道、静噪、电平等)；
5.每通道有音量调节功能；
6.AF输出（采用“XLR”型插座分别输出，混合输出）；
7.发射功率调节，高功率14dBm; 低功率6dBm；
8.发射机采用2节5号1.5V碱性电池；
9.动态范围：88dB;
10.最大频偏：±45KHz；
11.频率响应：120Hz-16KHz(±3dB)；
12.综合信噪比：&gt;73dB；
13.综合失真度：≤1%；
14.发射机工作时间8小时以上；
15.含1台一拖二接收机及2只手持式话筒.</t>
  </si>
  <si>
    <t>套</t>
  </si>
  <si>
    <t>领麦</t>
  </si>
  <si>
    <t>个</t>
  </si>
  <si>
    <t>机柜</t>
  </si>
  <si>
    <t>品牌要求：如湖山、迪士普等二线音响品牌，符合参数要求均可。</t>
  </si>
  <si>
    <t>名称</t>
  </si>
  <si>
    <t>一、扩声及拾音系统</t>
  </si>
  <si>
    <t>智慧音箱</t>
  </si>
  <si>
    <t>多用途
柱阵列扬声器</t>
  </si>
  <si>
    <t>DSP功率放大器</t>
  </si>
  <si>
    <t>物联网数字调音台</t>
  </si>
  <si>
    <t>智慧运算中心标准版</t>
  </si>
  <si>
    <t>反馈抑制器</t>
  </si>
  <si>
    <t>智慧电源管理中心</t>
  </si>
  <si>
    <t>无线会议话筒</t>
  </si>
  <si>
    <t>2套8支利旧</t>
  </si>
  <si>
    <t>网络机柜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</si>
</sst>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43" fontId="3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5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2" borderId="1" xfId="5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1" xfId="0" applyFont="1" applyBorder="1">
      <alignment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7 2" xfId="50"/>
    <cellStyle name="常规 4" xfId="51"/>
    <cellStyle name="常规 4 2" xfId="52"/>
    <cellStyle name="常规 7 2" xfId="53"/>
    <cellStyle name="常规_扩声系统 大房_2" xfId="54"/>
    <cellStyle name="千位分隔 2 10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11"/>
  <sheetViews>
    <sheetView tabSelected="1" topLeftCell="B1" workbookViewId="0">
      <selection activeCell="H21" sqref="H21"/>
    </sheetView>
  </sheetViews>
  <sheetFormatPr defaultColWidth="9" defaultRowHeight="12"/>
  <cols>
    <col min="1" max="1" width="14.3666666666667" style="1" hidden="1" customWidth="1"/>
    <col min="2" max="2" width="9" style="1"/>
    <col min="3" max="5" width="18.6333333333333" style="2" customWidth="1"/>
    <col min="6" max="11" width="12.6333333333333" style="2" customWidth="1"/>
    <col min="12" max="16384" width="9" style="1"/>
  </cols>
  <sheetData>
    <row r="1" ht="30" customHeight="1" spans="1:1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0</v>
      </c>
    </row>
    <row r="2" ht="66" customHeight="1" spans="1:11">
      <c r="A2" s="8"/>
      <c r="B2" s="3">
        <v>1</v>
      </c>
      <c r="C2" s="10" t="s">
        <v>10</v>
      </c>
      <c r="D2" s="10"/>
      <c r="E2" s="10" t="s">
        <v>11</v>
      </c>
      <c r="F2" s="10" t="s">
        <v>12</v>
      </c>
      <c r="G2" s="3">
        <v>6</v>
      </c>
      <c r="H2" s="3" t="s">
        <v>13</v>
      </c>
      <c r="I2" s="3"/>
      <c r="J2" s="3">
        <f t="shared" ref="J2:J9" si="0">I2*G2</f>
        <v>0</v>
      </c>
      <c r="K2" s="3" t="s">
        <v>14</v>
      </c>
    </row>
    <row r="3" ht="30" customHeight="1" spans="1:11">
      <c r="A3" s="8"/>
      <c r="B3" s="3">
        <v>2</v>
      </c>
      <c r="C3" s="11" t="s">
        <v>15</v>
      </c>
      <c r="D3" s="11"/>
      <c r="E3" s="12" t="s">
        <v>16</v>
      </c>
      <c r="F3" s="10" t="s">
        <v>12</v>
      </c>
      <c r="G3" s="3">
        <v>3</v>
      </c>
      <c r="H3" s="3" t="s">
        <v>17</v>
      </c>
      <c r="I3" s="3"/>
      <c r="J3" s="3">
        <f t="shared" si="0"/>
        <v>0</v>
      </c>
      <c r="K3" s="3"/>
    </row>
    <row r="4" ht="30" customHeight="1" spans="1:11">
      <c r="A4" s="8"/>
      <c r="B4" s="3">
        <v>3</v>
      </c>
      <c r="C4" s="11" t="s">
        <v>18</v>
      </c>
      <c r="D4" s="14"/>
      <c r="E4" s="15" t="s">
        <v>19</v>
      </c>
      <c r="F4" s="10" t="s">
        <v>12</v>
      </c>
      <c r="G4" s="3">
        <v>1</v>
      </c>
      <c r="H4" s="3" t="s">
        <v>17</v>
      </c>
      <c r="I4" s="3"/>
      <c r="J4" s="3">
        <f t="shared" si="0"/>
        <v>0</v>
      </c>
      <c r="K4" s="3"/>
    </row>
    <row r="5" ht="30" customHeight="1" spans="1:11">
      <c r="A5" s="8"/>
      <c r="B5" s="3">
        <v>4</v>
      </c>
      <c r="C5" s="10" t="s">
        <v>20</v>
      </c>
      <c r="D5" s="10"/>
      <c r="E5" s="10" t="s">
        <v>21</v>
      </c>
      <c r="F5" s="10" t="s">
        <v>12</v>
      </c>
      <c r="G5" s="3">
        <v>1</v>
      </c>
      <c r="H5" s="3" t="s">
        <v>17</v>
      </c>
      <c r="I5" s="3"/>
      <c r="J5" s="3">
        <f t="shared" si="0"/>
        <v>0</v>
      </c>
      <c r="K5" s="3"/>
    </row>
    <row r="6" ht="30" customHeight="1" spans="1:11">
      <c r="A6" s="8"/>
      <c r="B6" s="3">
        <v>5</v>
      </c>
      <c r="C6" s="10" t="s">
        <v>22</v>
      </c>
      <c r="D6" s="10"/>
      <c r="E6" s="10" t="s">
        <v>23</v>
      </c>
      <c r="F6" s="10" t="s">
        <v>12</v>
      </c>
      <c r="G6" s="3">
        <v>1</v>
      </c>
      <c r="H6" s="3" t="s">
        <v>17</v>
      </c>
      <c r="I6" s="3"/>
      <c r="J6" s="3">
        <f t="shared" si="0"/>
        <v>0</v>
      </c>
      <c r="K6" s="3"/>
    </row>
    <row r="7" ht="30" customHeight="1" spans="1:11">
      <c r="A7" s="8"/>
      <c r="B7" s="3">
        <v>6</v>
      </c>
      <c r="C7" s="11" t="s">
        <v>24</v>
      </c>
      <c r="D7" s="11"/>
      <c r="E7" s="15" t="s">
        <v>25</v>
      </c>
      <c r="F7" s="10" t="s">
        <v>12</v>
      </c>
      <c r="G7" s="3">
        <v>1</v>
      </c>
      <c r="H7" s="3" t="s">
        <v>17</v>
      </c>
      <c r="I7" s="3"/>
      <c r="J7" s="3">
        <f t="shared" si="0"/>
        <v>0</v>
      </c>
      <c r="K7" s="3"/>
    </row>
    <row r="8" ht="30" customHeight="1" spans="1:11">
      <c r="A8" s="8"/>
      <c r="B8" s="3">
        <v>7</v>
      </c>
      <c r="C8" s="24" t="s">
        <v>26</v>
      </c>
      <c r="D8" s="10"/>
      <c r="E8" s="10" t="s">
        <v>27</v>
      </c>
      <c r="F8" s="10" t="s">
        <v>12</v>
      </c>
      <c r="G8" s="3">
        <v>2</v>
      </c>
      <c r="H8" s="3" t="s">
        <v>28</v>
      </c>
      <c r="I8" s="3"/>
      <c r="J8" s="3">
        <f t="shared" si="0"/>
        <v>0</v>
      </c>
      <c r="K8" s="26"/>
    </row>
    <row r="9" ht="30" customHeight="1" spans="1:11">
      <c r="A9" s="8"/>
      <c r="B9" s="3">
        <v>8</v>
      </c>
      <c r="C9" s="25" t="s">
        <v>29</v>
      </c>
      <c r="D9" s="10"/>
      <c r="E9" s="10"/>
      <c r="F9" s="10" t="s">
        <v>12</v>
      </c>
      <c r="G9" s="3">
        <v>2</v>
      </c>
      <c r="H9" s="3" t="s">
        <v>30</v>
      </c>
      <c r="I9" s="3"/>
      <c r="J9" s="3"/>
      <c r="K9" s="26"/>
    </row>
    <row r="10" ht="30" customHeight="1" spans="1:11">
      <c r="A10" s="8"/>
      <c r="B10" s="8">
        <v>9</v>
      </c>
      <c r="C10" s="3" t="s">
        <v>31</v>
      </c>
      <c r="D10" s="3"/>
      <c r="E10" s="3"/>
      <c r="F10" s="3"/>
      <c r="G10" s="3"/>
      <c r="H10" s="3"/>
      <c r="I10" s="3"/>
      <c r="J10" s="3"/>
      <c r="K10" s="3"/>
    </row>
    <row r="11" ht="30" customHeight="1" spans="2:11">
      <c r="B11" s="22" t="s">
        <v>32</v>
      </c>
      <c r="C11" s="22"/>
      <c r="D11" s="22"/>
      <c r="E11" s="22"/>
      <c r="F11" s="22"/>
      <c r="G11" s="22"/>
      <c r="H11" s="22"/>
      <c r="I11" s="22"/>
      <c r="J11" s="22"/>
      <c r="K11" s="22"/>
    </row>
  </sheetData>
  <mergeCells count="1">
    <mergeCell ref="B11:K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2"/>
  <sheetViews>
    <sheetView zoomScale="90" zoomScaleNormal="90" topLeftCell="D1" workbookViewId="0">
      <selection activeCell="D12" sqref="D12:M12"/>
    </sheetView>
  </sheetViews>
  <sheetFormatPr defaultColWidth="9" defaultRowHeight="12"/>
  <cols>
    <col min="1" max="1" width="9" style="1"/>
    <col min="2" max="2" width="18.25" style="2" customWidth="1"/>
    <col min="3" max="3" width="14.3666666666667" style="1" hidden="1" customWidth="1"/>
    <col min="4" max="4" width="9" style="1"/>
    <col min="5" max="7" width="18.6333333333333" style="1" customWidth="1"/>
    <col min="8" max="13" width="12.6333333333333" style="1" customWidth="1"/>
    <col min="14" max="16384" width="9" style="1"/>
  </cols>
  <sheetData>
    <row r="1" ht="30" customHeight="1" spans="1:13">
      <c r="A1" s="3" t="s">
        <v>1</v>
      </c>
      <c r="B1" s="3" t="s">
        <v>33</v>
      </c>
      <c r="C1" s="3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0</v>
      </c>
    </row>
    <row r="2" ht="30" customHeight="1" spans="1:13">
      <c r="A2" s="5" t="s">
        <v>34</v>
      </c>
      <c r="B2" s="5"/>
      <c r="C2" s="3"/>
      <c r="D2" s="6" t="str">
        <f>A2</f>
        <v>一、扩声及拾音系统</v>
      </c>
      <c r="E2" s="4"/>
      <c r="F2" s="4"/>
      <c r="G2" s="4"/>
      <c r="H2" s="4"/>
      <c r="I2" s="4"/>
      <c r="J2" s="4"/>
      <c r="K2" s="4"/>
      <c r="L2" s="4"/>
      <c r="M2" s="4"/>
    </row>
    <row r="3" ht="74" customHeight="1" spans="1:13">
      <c r="A3" s="3">
        <v>1</v>
      </c>
      <c r="B3" s="7" t="s">
        <v>35</v>
      </c>
      <c r="C3" s="8"/>
      <c r="D3" s="3">
        <v>1</v>
      </c>
      <c r="E3" s="9" t="s">
        <v>36</v>
      </c>
      <c r="F3" s="10"/>
      <c r="G3" s="10" t="s">
        <v>11</v>
      </c>
      <c r="H3" s="10" t="s">
        <v>12</v>
      </c>
      <c r="I3" s="3">
        <v>6</v>
      </c>
      <c r="J3" s="3" t="s">
        <v>13</v>
      </c>
      <c r="K3" s="3"/>
      <c r="L3" s="8">
        <f t="shared" ref="L3:L13" si="0">K3*I3</f>
        <v>0</v>
      </c>
      <c r="M3" s="8"/>
    </row>
    <row r="4" ht="30" customHeight="1" spans="1:13">
      <c r="A4" s="3">
        <v>2</v>
      </c>
      <c r="B4" s="3" t="s">
        <v>37</v>
      </c>
      <c r="C4" s="8"/>
      <c r="D4" s="3">
        <v>2</v>
      </c>
      <c r="E4" s="11" t="s">
        <v>15</v>
      </c>
      <c r="F4" s="11"/>
      <c r="G4" s="12" t="s">
        <v>16</v>
      </c>
      <c r="H4" s="10" t="s">
        <v>12</v>
      </c>
      <c r="I4" s="3">
        <v>3</v>
      </c>
      <c r="J4" s="3" t="s">
        <v>17</v>
      </c>
      <c r="K4" s="3"/>
      <c r="L4" s="8">
        <f t="shared" si="0"/>
        <v>0</v>
      </c>
      <c r="M4" s="8"/>
    </row>
    <row r="5" ht="30" customHeight="1" spans="1:13">
      <c r="A5" s="3">
        <v>3</v>
      </c>
      <c r="B5" s="13" t="s">
        <v>38</v>
      </c>
      <c r="C5" s="8"/>
      <c r="D5" s="3">
        <v>3</v>
      </c>
      <c r="E5" s="11" t="s">
        <v>18</v>
      </c>
      <c r="F5" s="14"/>
      <c r="G5" s="15" t="s">
        <v>19</v>
      </c>
      <c r="H5" s="10" t="s">
        <v>12</v>
      </c>
      <c r="I5" s="3">
        <v>1</v>
      </c>
      <c r="J5" s="3" t="s">
        <v>17</v>
      </c>
      <c r="K5" s="3"/>
      <c r="L5" s="8">
        <f t="shared" si="0"/>
        <v>0</v>
      </c>
      <c r="M5" s="8"/>
    </row>
    <row r="6" ht="38" customHeight="1" spans="1:13">
      <c r="A6" s="3">
        <v>4</v>
      </c>
      <c r="B6" s="7" t="s">
        <v>39</v>
      </c>
      <c r="C6" s="8"/>
      <c r="D6" s="3">
        <v>4</v>
      </c>
      <c r="E6" s="10" t="s">
        <v>20</v>
      </c>
      <c r="F6" s="10"/>
      <c r="G6" s="16" t="s">
        <v>21</v>
      </c>
      <c r="H6" s="10" t="s">
        <v>12</v>
      </c>
      <c r="I6" s="3">
        <v>1</v>
      </c>
      <c r="J6" s="3" t="s">
        <v>17</v>
      </c>
      <c r="K6" s="3"/>
      <c r="L6" s="8">
        <f t="shared" si="0"/>
        <v>0</v>
      </c>
      <c r="M6" s="3"/>
    </row>
    <row r="7" ht="30" customHeight="1" spans="1:13">
      <c r="A7" s="3">
        <v>5</v>
      </c>
      <c r="B7" s="13" t="s">
        <v>40</v>
      </c>
      <c r="C7" s="8"/>
      <c r="D7" s="3">
        <v>5</v>
      </c>
      <c r="E7" s="10" t="s">
        <v>22</v>
      </c>
      <c r="F7" s="10"/>
      <c r="G7" s="10" t="s">
        <v>23</v>
      </c>
      <c r="H7" s="10" t="s">
        <v>12</v>
      </c>
      <c r="I7" s="3">
        <v>1</v>
      </c>
      <c r="J7" s="3" t="s">
        <v>17</v>
      </c>
      <c r="K7" s="3"/>
      <c r="L7" s="8">
        <f t="shared" si="0"/>
        <v>0</v>
      </c>
      <c r="M7" s="8"/>
    </row>
    <row r="8" ht="30" customHeight="1" spans="1:13">
      <c r="A8" s="3">
        <v>6</v>
      </c>
      <c r="B8" s="17" t="s">
        <v>41</v>
      </c>
      <c r="C8" s="8"/>
      <c r="D8" s="3">
        <v>6</v>
      </c>
      <c r="E8" s="11" t="s">
        <v>24</v>
      </c>
      <c r="F8" s="11"/>
      <c r="G8" s="15" t="s">
        <v>25</v>
      </c>
      <c r="H8" s="10" t="s">
        <v>12</v>
      </c>
      <c r="I8" s="3">
        <v>1</v>
      </c>
      <c r="J8" s="3" t="s">
        <v>17</v>
      </c>
      <c r="K8" s="3"/>
      <c r="L8" s="8">
        <f t="shared" si="0"/>
        <v>0</v>
      </c>
      <c r="M8" s="23"/>
    </row>
    <row r="9" ht="30" customHeight="1" spans="1:13">
      <c r="A9" s="3"/>
      <c r="B9" s="17"/>
      <c r="C9" s="8"/>
      <c r="D9" s="18">
        <v>8</v>
      </c>
      <c r="E9" s="19" t="s">
        <v>26</v>
      </c>
      <c r="F9" s="11"/>
      <c r="G9" s="15"/>
      <c r="H9" s="10"/>
      <c r="I9" s="3">
        <v>2</v>
      </c>
      <c r="J9" s="3" t="s">
        <v>28</v>
      </c>
      <c r="K9" s="3"/>
      <c r="L9" s="8"/>
      <c r="M9" s="23"/>
    </row>
    <row r="10" ht="30" customHeight="1" spans="1:13">
      <c r="A10" s="3"/>
      <c r="B10" s="17"/>
      <c r="C10" s="8"/>
      <c r="D10" s="18"/>
      <c r="E10" s="20" t="s">
        <v>42</v>
      </c>
      <c r="F10" s="11"/>
      <c r="G10" s="15"/>
      <c r="H10" s="10"/>
      <c r="I10" s="3"/>
      <c r="J10" s="3"/>
      <c r="K10" s="3"/>
      <c r="L10" s="8"/>
      <c r="M10" s="23" t="s">
        <v>43</v>
      </c>
    </row>
    <row r="11" ht="30" customHeight="1" spans="4:13">
      <c r="D11" s="8"/>
      <c r="E11" s="21" t="s">
        <v>44</v>
      </c>
      <c r="F11" s="8"/>
      <c r="G11" s="8"/>
      <c r="H11" s="8"/>
      <c r="I11" s="8"/>
      <c r="J11" s="8"/>
      <c r="K11" s="8"/>
      <c r="L11" s="8">
        <f>SUM(L3:L10)</f>
        <v>0</v>
      </c>
      <c r="M11" s="8"/>
    </row>
    <row r="12" ht="35" customHeight="1" spans="4:13">
      <c r="D12" s="22" t="s">
        <v>32</v>
      </c>
      <c r="E12" s="22"/>
      <c r="F12" s="22"/>
      <c r="G12" s="22"/>
      <c r="H12" s="22"/>
      <c r="I12" s="22"/>
      <c r="J12" s="22"/>
      <c r="K12" s="22"/>
      <c r="L12" s="22"/>
      <c r="M12" s="22"/>
    </row>
  </sheetData>
  <mergeCells count="2">
    <mergeCell ref="A2:B2"/>
    <mergeCell ref="D12:M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一楼会议室</vt:lpstr>
      <vt:lpstr>六楼会议室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曾云智</cp:lastModifiedBy>
  <dcterms:created xsi:type="dcterms:W3CDTF">2025-05-15T01:47:00Z</dcterms:created>
  <dcterms:modified xsi:type="dcterms:W3CDTF">2025-06-30T00:01:45Z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3DA4DA797904444E98657A901646FB74_13</vt:lpwstr>
  </property>
  <property fmtid="{D5CDD505-2E9C-101B-9397-08002B2CF9AE}" pid="3" name="KSOProductBuildVer">
    <vt:lpwstr>2052-12.1.0.16120</vt:lpwstr>
  </property>
</Properties>
</file>